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0" windowWidth="15195" windowHeight="8700" activeTab="1"/>
  </bookViews>
  <sheets>
    <sheet name="RACE 2019" sheetId="1" r:id="rId1"/>
    <sheet name="DIKKE BANDEN-A.T.B. 2019" sheetId="2" r:id="rId2"/>
    <sheet name="Verwijderde" sheetId="3" r:id="rId3"/>
  </sheets>
  <definedNames/>
  <calcPr fullCalcOnLoad="1"/>
</workbook>
</file>

<file path=xl/sharedStrings.xml><?xml version="1.0" encoding="utf-8"?>
<sst xmlns="http://schemas.openxmlformats.org/spreadsheetml/2006/main" count="146" uniqueCount="53">
  <si>
    <t>No</t>
  </si>
  <si>
    <t>SENIOREN</t>
  </si>
  <si>
    <t>BEGIN</t>
  </si>
  <si>
    <t>MRT</t>
  </si>
  <si>
    <t>APR</t>
  </si>
  <si>
    <t>MEI</t>
  </si>
  <si>
    <t>JUNI</t>
  </si>
  <si>
    <t>DAMES</t>
  </si>
  <si>
    <t>BENJAMINS, A.</t>
  </si>
  <si>
    <t>BOELEN, J.</t>
  </si>
  <si>
    <t>SIJKEN, MW. F.</t>
  </si>
  <si>
    <t>BOS, J.</t>
  </si>
  <si>
    <t>TERBRAAK, MW. A.C.</t>
  </si>
  <si>
    <t>BRUGGEN, K. VAN</t>
  </si>
  <si>
    <t>BRUINS, H.</t>
  </si>
  <si>
    <t>DIJKSTRA, P.</t>
  </si>
  <si>
    <t>EDEMA, J.K.D.</t>
  </si>
  <si>
    <t>GROEN, J.</t>
  </si>
  <si>
    <t>HENDRIKS, E.J.</t>
  </si>
  <si>
    <t>GIJSBERTSE, G.</t>
  </si>
  <si>
    <t>VEENSTRA, A.</t>
  </si>
  <si>
    <t>ZANTINGH, J.</t>
  </si>
  <si>
    <t>NUIL, J. VAN</t>
  </si>
  <si>
    <t>SIJKEN, A.</t>
  </si>
  <si>
    <t>SIJKEN, J.</t>
  </si>
  <si>
    <t>SMIDT, T.G.</t>
  </si>
  <si>
    <t>TERBRAAK, J.A.</t>
  </si>
  <si>
    <t>TIELKEN, H.</t>
  </si>
  <si>
    <t>UITERW. WINKEL, J.</t>
  </si>
  <si>
    <t>VRIES, R. DE</t>
  </si>
  <si>
    <t>WESTERBEEK, A.</t>
  </si>
  <si>
    <t>BREMER, H.</t>
  </si>
  <si>
    <t>KRAAN, B. VAN DER</t>
  </si>
  <si>
    <t>SMIDT T.G.</t>
  </si>
  <si>
    <t>TERBRAAK, MW.</t>
  </si>
  <si>
    <t>UITERWIJKWINKEL, J.</t>
  </si>
  <si>
    <t>WILTING, J.J.</t>
  </si>
  <si>
    <t>MEER, Mw. A. v.d.</t>
  </si>
  <si>
    <t>NOV</t>
  </si>
  <si>
    <t>DEC</t>
  </si>
  <si>
    <t>JAN</t>
  </si>
  <si>
    <t>FEBR</t>
  </si>
  <si>
    <t>SEPT</t>
  </si>
  <si>
    <t>OKT</t>
  </si>
  <si>
    <t>BROEKROELOFS, E.</t>
  </si>
  <si>
    <t>WB 18</t>
  </si>
  <si>
    <t>N.I.</t>
  </si>
  <si>
    <t>WB 19</t>
  </si>
  <si>
    <t>CLUBCOMPETITIE 2019 A.T.B-KM HEREN</t>
  </si>
  <si>
    <t>CLUBCOMPETITIE 2019 DIKKEBANDEN-KM DAMES</t>
  </si>
  <si>
    <t>CLUBCOMPETITIE 2019 RACE-KILOMETERS</t>
  </si>
  <si>
    <t>CLUBCOMPETITIE 2019 RACE-KM DAMES</t>
  </si>
  <si>
    <t>CLUBCOMPETITIE 2019 DIKKEBANDEN-KM HEREN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</si>
</sst>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43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44" fillId="0" borderId="10" xfId="0" applyFont="1" applyBorder="1" applyAlignment="1">
      <alignment/>
    </xf>
    <xf numFmtId="1" fontId="1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I24" sqref="I24"/>
    </sheetView>
  </sheetViews>
  <sheetFormatPr defaultColWidth="6.8515625" defaultRowHeight="12.75"/>
  <cols>
    <col min="1" max="1" width="3.8515625" style="15" customWidth="1"/>
    <col min="2" max="2" width="17.00390625" style="15" bestFit="1" customWidth="1"/>
    <col min="3" max="3" width="6.8515625" style="15" customWidth="1"/>
    <col min="4" max="7" width="6.8515625" style="20" customWidth="1"/>
    <col min="8" max="8" width="6.00390625" style="18" customWidth="1"/>
    <col min="9" max="18" width="6.8515625" style="15" customWidth="1"/>
    <col min="19" max="27" width="6.8515625" style="0" customWidth="1"/>
    <col min="28" max="30" width="6.8515625" style="11" customWidth="1"/>
    <col min="31" max="32" width="6.8515625" style="0" customWidth="1"/>
    <col min="33" max="45" width="6.8515625" style="23" customWidth="1"/>
  </cols>
  <sheetData>
    <row r="1" spans="1:28" ht="27" customHeight="1">
      <c r="A1" s="22" t="s">
        <v>50</v>
      </c>
      <c r="AB1" s="23"/>
    </row>
    <row r="2" spans="1:15" ht="12.75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32</v>
      </c>
      <c r="C3" s="6">
        <v>113160</v>
      </c>
      <c r="D3" s="7">
        <v>1123</v>
      </c>
      <c r="E3" s="8">
        <v>2403</v>
      </c>
      <c r="F3" s="7">
        <v>3689</v>
      </c>
      <c r="G3" s="7">
        <v>4862</v>
      </c>
      <c r="H3" s="7">
        <v>6487</v>
      </c>
      <c r="I3" s="7">
        <v>8045</v>
      </c>
      <c r="J3" s="7"/>
      <c r="K3" s="7"/>
      <c r="L3" s="7"/>
      <c r="M3" s="7"/>
      <c r="N3" s="6">
        <f>O3+I3</f>
        <v>156226</v>
      </c>
      <c r="O3" s="6">
        <v>148181</v>
      </c>
    </row>
    <row r="4" spans="1:37" ht="12" customHeight="1">
      <c r="A4" s="1">
        <v>2</v>
      </c>
      <c r="B4" s="1" t="s">
        <v>28</v>
      </c>
      <c r="C4" s="6">
        <v>0</v>
      </c>
      <c r="D4" s="7">
        <v>400</v>
      </c>
      <c r="E4" s="7">
        <v>800</v>
      </c>
      <c r="F4" s="7">
        <v>1200</v>
      </c>
      <c r="G4" s="7">
        <v>2300</v>
      </c>
      <c r="H4" s="7">
        <v>3500</v>
      </c>
      <c r="I4" s="7">
        <v>4600</v>
      </c>
      <c r="J4" s="7"/>
      <c r="K4" s="7"/>
      <c r="L4" s="7"/>
      <c r="M4" s="7"/>
      <c r="N4" s="6">
        <f>O4+I4</f>
        <v>161430</v>
      </c>
      <c r="O4" s="6">
        <v>156830</v>
      </c>
      <c r="AI4"/>
      <c r="AJ4"/>
      <c r="AK4"/>
    </row>
    <row r="5" spans="1:37" ht="12" customHeight="1">
      <c r="A5" s="1">
        <v>3</v>
      </c>
      <c r="B5" s="1" t="s">
        <v>26</v>
      </c>
      <c r="C5" s="6">
        <v>94942</v>
      </c>
      <c r="D5" s="7">
        <v>608</v>
      </c>
      <c r="E5" s="8">
        <v>1147</v>
      </c>
      <c r="F5" s="7">
        <v>1661</v>
      </c>
      <c r="G5" s="7">
        <v>2313</v>
      </c>
      <c r="H5" s="7">
        <v>3297</v>
      </c>
      <c r="I5" s="7">
        <v>4222</v>
      </c>
      <c r="J5" s="7"/>
      <c r="K5" s="7"/>
      <c r="L5" s="7"/>
      <c r="M5" s="7"/>
      <c r="N5" s="6">
        <f>O5+I5</f>
        <v>114093</v>
      </c>
      <c r="O5" s="6">
        <v>109871</v>
      </c>
      <c r="AI5"/>
      <c r="AJ5"/>
      <c r="AK5"/>
    </row>
    <row r="6" spans="1:37" ht="12" customHeight="1">
      <c r="A6" s="1">
        <v>4</v>
      </c>
      <c r="B6" s="1" t="s">
        <v>8</v>
      </c>
      <c r="C6" s="6">
        <v>34135</v>
      </c>
      <c r="D6" s="7">
        <v>611</v>
      </c>
      <c r="E6" s="7">
        <v>1240</v>
      </c>
      <c r="F6" s="7">
        <v>1854</v>
      </c>
      <c r="G6" s="7">
        <v>2546</v>
      </c>
      <c r="H6" s="7">
        <v>3349</v>
      </c>
      <c r="I6" s="7">
        <v>4076</v>
      </c>
      <c r="J6" s="7"/>
      <c r="K6" s="7"/>
      <c r="L6" s="7"/>
      <c r="M6" s="7"/>
      <c r="N6" s="6">
        <f>O6+I6</f>
        <v>110691</v>
      </c>
      <c r="O6" s="6">
        <v>106615</v>
      </c>
      <c r="AI6"/>
      <c r="AJ6"/>
      <c r="AK6"/>
    </row>
    <row r="7" spans="1:37" ht="12" customHeight="1">
      <c r="A7" s="5">
        <v>5</v>
      </c>
      <c r="B7" s="1" t="s">
        <v>25</v>
      </c>
      <c r="C7" s="1">
        <v>0</v>
      </c>
      <c r="D7" s="2">
        <v>0</v>
      </c>
      <c r="E7" s="2">
        <v>85</v>
      </c>
      <c r="F7" s="2">
        <v>344</v>
      </c>
      <c r="G7" s="2">
        <v>2130</v>
      </c>
      <c r="H7" s="2">
        <v>3500</v>
      </c>
      <c r="I7" s="7">
        <v>4050</v>
      </c>
      <c r="J7" s="7"/>
      <c r="K7" s="7"/>
      <c r="L7" s="7"/>
      <c r="M7" s="7"/>
      <c r="N7" s="6">
        <f>O7+I7</f>
        <v>255771</v>
      </c>
      <c r="O7" s="6">
        <v>251721</v>
      </c>
      <c r="AI7"/>
      <c r="AJ7"/>
      <c r="AK7"/>
    </row>
    <row r="8" spans="1:37" ht="12" customHeight="1">
      <c r="A8" s="1">
        <v>6</v>
      </c>
      <c r="B8" s="1" t="s">
        <v>22</v>
      </c>
      <c r="C8" s="1">
        <v>0</v>
      </c>
      <c r="D8" s="2">
        <v>158</v>
      </c>
      <c r="E8" s="2">
        <v>298</v>
      </c>
      <c r="F8" s="2">
        <v>830</v>
      </c>
      <c r="G8" s="8">
        <v>1523</v>
      </c>
      <c r="H8" s="2">
        <v>2695</v>
      </c>
      <c r="I8" s="7">
        <v>3544</v>
      </c>
      <c r="J8" s="7"/>
      <c r="K8" s="7"/>
      <c r="L8" s="7"/>
      <c r="M8" s="7"/>
      <c r="N8" s="6">
        <f>O8+I8</f>
        <v>217545</v>
      </c>
      <c r="O8" s="6">
        <v>214001</v>
      </c>
      <c r="AI8"/>
      <c r="AJ8"/>
      <c r="AK8"/>
    </row>
    <row r="9" spans="1:37" ht="12" customHeight="1">
      <c r="A9" s="1">
        <v>7</v>
      </c>
      <c r="B9" s="1" t="s">
        <v>11</v>
      </c>
      <c r="C9" s="42">
        <v>0</v>
      </c>
      <c r="D9" s="2">
        <v>0</v>
      </c>
      <c r="E9" s="43">
        <v>489</v>
      </c>
      <c r="F9" s="43">
        <v>1024</v>
      </c>
      <c r="G9" s="45">
        <v>1561</v>
      </c>
      <c r="H9" s="43">
        <v>2621</v>
      </c>
      <c r="I9" s="7">
        <v>3440</v>
      </c>
      <c r="J9" s="7"/>
      <c r="K9" s="7"/>
      <c r="L9" s="7"/>
      <c r="M9" s="7"/>
      <c r="N9" s="6">
        <f>O9+I9</f>
        <v>160874</v>
      </c>
      <c r="O9" s="6">
        <v>157434</v>
      </c>
      <c r="AI9"/>
      <c r="AJ9"/>
      <c r="AK9"/>
    </row>
    <row r="10" spans="1:37" ht="12" customHeight="1">
      <c r="A10" s="1">
        <v>8</v>
      </c>
      <c r="B10" s="1" t="s">
        <v>36</v>
      </c>
      <c r="C10" s="44">
        <v>23746</v>
      </c>
      <c r="D10" s="7">
        <v>0</v>
      </c>
      <c r="E10" s="7">
        <v>214</v>
      </c>
      <c r="F10" s="7">
        <v>524</v>
      </c>
      <c r="G10" s="7">
        <v>1304</v>
      </c>
      <c r="H10" s="7">
        <v>2079</v>
      </c>
      <c r="I10" s="7">
        <v>2839</v>
      </c>
      <c r="J10" s="7"/>
      <c r="K10" s="7"/>
      <c r="L10" s="7"/>
      <c r="M10" s="7"/>
      <c r="N10" s="6">
        <f>O10+I10</f>
        <v>142356</v>
      </c>
      <c r="O10" s="6">
        <v>139517</v>
      </c>
      <c r="AI10"/>
      <c r="AJ10"/>
      <c r="AK10"/>
    </row>
    <row r="11" spans="1:37" ht="12" customHeight="1">
      <c r="A11" s="5">
        <v>10</v>
      </c>
      <c r="B11" s="1" t="s">
        <v>14</v>
      </c>
      <c r="C11" s="1">
        <v>0</v>
      </c>
      <c r="D11" s="2">
        <v>0</v>
      </c>
      <c r="E11" s="2">
        <v>100</v>
      </c>
      <c r="F11" s="2">
        <v>460</v>
      </c>
      <c r="G11" s="2">
        <v>1210</v>
      </c>
      <c r="H11" s="2">
        <v>2053</v>
      </c>
      <c r="I11" s="7">
        <v>2650</v>
      </c>
      <c r="J11" s="2"/>
      <c r="K11" s="7"/>
      <c r="L11" s="7"/>
      <c r="M11" s="7"/>
      <c r="N11" s="6">
        <f>O11+I11</f>
        <v>242223</v>
      </c>
      <c r="O11" s="6">
        <v>239573</v>
      </c>
      <c r="AI11"/>
      <c r="AJ11"/>
      <c r="AK11"/>
    </row>
    <row r="12" spans="1:37" ht="12" customHeight="1">
      <c r="A12" s="1">
        <v>11</v>
      </c>
      <c r="B12" s="1" t="s">
        <v>27</v>
      </c>
      <c r="C12" s="6">
        <v>0</v>
      </c>
      <c r="D12" s="7">
        <v>0</v>
      </c>
      <c r="E12" s="7">
        <v>0</v>
      </c>
      <c r="F12" s="7">
        <v>700</v>
      </c>
      <c r="G12" s="7">
        <v>1400</v>
      </c>
      <c r="H12" s="7">
        <v>2100</v>
      </c>
      <c r="I12" s="7">
        <v>2600</v>
      </c>
      <c r="J12" s="7"/>
      <c r="K12" s="7"/>
      <c r="L12" s="7"/>
      <c r="M12" s="7"/>
      <c r="N12" s="6">
        <f>O12+I12</f>
        <v>435500</v>
      </c>
      <c r="O12" s="6">
        <v>432900</v>
      </c>
      <c r="AI12"/>
      <c r="AJ12"/>
      <c r="AK12"/>
    </row>
    <row r="13" spans="1:37" ht="12" customHeight="1">
      <c r="A13" s="1">
        <v>12</v>
      </c>
      <c r="B13" s="1" t="s">
        <v>31</v>
      </c>
      <c r="C13" s="6">
        <v>10996</v>
      </c>
      <c r="D13" s="7">
        <v>0</v>
      </c>
      <c r="E13" s="7">
        <v>157</v>
      </c>
      <c r="F13" s="7">
        <v>657</v>
      </c>
      <c r="G13" s="7">
        <v>1205</v>
      </c>
      <c r="H13" s="7">
        <v>1714</v>
      </c>
      <c r="I13" s="7">
        <v>2531</v>
      </c>
      <c r="J13" s="7"/>
      <c r="K13" s="7"/>
      <c r="L13" s="7"/>
      <c r="M13" s="7"/>
      <c r="N13" s="6">
        <f>O13+I13</f>
        <v>30483</v>
      </c>
      <c r="O13" s="6">
        <v>27952</v>
      </c>
      <c r="AI13"/>
      <c r="AJ13"/>
      <c r="AK13"/>
    </row>
    <row r="14" spans="1:33" ht="12" customHeight="1">
      <c r="A14" s="1">
        <v>13</v>
      </c>
      <c r="B14" s="9" t="s">
        <v>44</v>
      </c>
      <c r="C14" s="6">
        <v>0</v>
      </c>
      <c r="D14" s="7">
        <v>92</v>
      </c>
      <c r="E14" s="7">
        <v>160</v>
      </c>
      <c r="F14" s="8" t="s">
        <v>46</v>
      </c>
      <c r="G14" s="7">
        <v>1176</v>
      </c>
      <c r="H14" s="7">
        <v>1672</v>
      </c>
      <c r="I14" s="7">
        <v>2251</v>
      </c>
      <c r="J14" s="7"/>
      <c r="K14" s="7"/>
      <c r="L14" s="8"/>
      <c r="M14" s="7"/>
      <c r="N14" s="6">
        <f>O14+I14</f>
        <v>169802</v>
      </c>
      <c r="O14" s="6">
        <v>167551</v>
      </c>
      <c r="U14" s="13"/>
      <c r="V14" s="25"/>
      <c r="W14" s="15"/>
      <c r="X14" s="13"/>
      <c r="Y14" s="13"/>
      <c r="Z14" s="16"/>
      <c r="AA14" s="13"/>
      <c r="AB14" s="23"/>
      <c r="AC14" s="23"/>
      <c r="AD14" s="23"/>
      <c r="AE14" s="11"/>
      <c r="AG14"/>
    </row>
    <row r="15" spans="1:33" ht="12" customHeight="1">
      <c r="A15" s="1">
        <v>14</v>
      </c>
      <c r="B15" s="1" t="s">
        <v>19</v>
      </c>
      <c r="C15" s="6">
        <v>0</v>
      </c>
      <c r="D15" s="7">
        <v>0</v>
      </c>
      <c r="E15" s="7">
        <v>484</v>
      </c>
      <c r="F15" s="7">
        <v>660</v>
      </c>
      <c r="G15" s="7">
        <v>983</v>
      </c>
      <c r="H15" s="7">
        <v>1523</v>
      </c>
      <c r="I15" s="7">
        <v>2197</v>
      </c>
      <c r="J15" s="7"/>
      <c r="K15" s="7"/>
      <c r="L15" s="7"/>
      <c r="M15" s="7"/>
      <c r="N15" s="6">
        <f>O15+I15</f>
        <v>100490</v>
      </c>
      <c r="O15" s="6">
        <v>98293</v>
      </c>
      <c r="U15" s="13"/>
      <c r="V15" s="15"/>
      <c r="W15" s="14"/>
      <c r="X15" s="15"/>
      <c r="Y15" s="15"/>
      <c r="Z15" s="15"/>
      <c r="AA15" s="15"/>
      <c r="AB15" s="23"/>
      <c r="AC15" s="23"/>
      <c r="AD15" s="23"/>
      <c r="AE15" s="11"/>
      <c r="AG15"/>
    </row>
    <row r="16" spans="1:33" ht="12" customHeight="1">
      <c r="A16" s="5">
        <v>15</v>
      </c>
      <c r="B16" s="1" t="s">
        <v>17</v>
      </c>
      <c r="C16" s="6">
        <v>0</v>
      </c>
      <c r="D16" s="7">
        <v>0</v>
      </c>
      <c r="E16" s="7">
        <v>0</v>
      </c>
      <c r="F16" s="7">
        <v>136</v>
      </c>
      <c r="G16" s="8" t="s">
        <v>46</v>
      </c>
      <c r="H16" s="7">
        <v>431</v>
      </c>
      <c r="I16" s="7">
        <v>924</v>
      </c>
      <c r="J16" s="2"/>
      <c r="K16" s="7"/>
      <c r="L16" s="7"/>
      <c r="M16" s="7"/>
      <c r="N16" s="6">
        <f>O16+I16</f>
        <v>50827</v>
      </c>
      <c r="O16" s="6">
        <v>49903</v>
      </c>
      <c r="U16" s="19"/>
      <c r="V16" s="12"/>
      <c r="W16" s="12"/>
      <c r="X16" s="15"/>
      <c r="Y16" s="15"/>
      <c r="Z16" s="15"/>
      <c r="AA16" s="15"/>
      <c r="AB16" s="23"/>
      <c r="AC16" s="23"/>
      <c r="AD16" s="23"/>
      <c r="AE16" s="11"/>
      <c r="AG16"/>
    </row>
    <row r="17" spans="1:45" ht="12" customHeight="1">
      <c r="A17" s="1">
        <v>16</v>
      </c>
      <c r="B17" s="1" t="s">
        <v>9</v>
      </c>
      <c r="C17" s="1">
        <v>0</v>
      </c>
      <c r="D17" s="2">
        <v>0</v>
      </c>
      <c r="E17" s="2">
        <v>0</v>
      </c>
      <c r="F17" s="2">
        <v>0</v>
      </c>
      <c r="G17" s="7">
        <v>86</v>
      </c>
      <c r="H17" s="7">
        <v>86</v>
      </c>
      <c r="I17" s="2">
        <v>450</v>
      </c>
      <c r="J17" s="2"/>
      <c r="K17" s="2"/>
      <c r="L17" s="2"/>
      <c r="M17" s="2"/>
      <c r="N17" s="6">
        <f>O17+I17</f>
        <v>11623</v>
      </c>
      <c r="O17" s="6">
        <v>11173</v>
      </c>
      <c r="AB17" s="18"/>
      <c r="AC17" s="18"/>
      <c r="AD17" s="18"/>
      <c r="AI17"/>
      <c r="AJ17" s="19"/>
      <c r="AK17" s="12"/>
      <c r="AL17" s="12"/>
      <c r="AM17" s="15"/>
      <c r="AN17" s="15"/>
      <c r="AO17" s="15"/>
      <c r="AP17" s="20"/>
      <c r="AQ17" s="20"/>
      <c r="AR17"/>
      <c r="AS17"/>
    </row>
    <row r="18" spans="1:25" ht="12" customHeight="1">
      <c r="A18" s="1">
        <v>17</v>
      </c>
      <c r="B18" s="1" t="s">
        <v>21</v>
      </c>
      <c r="C18" s="6">
        <v>8596</v>
      </c>
      <c r="D18" s="7">
        <v>0</v>
      </c>
      <c r="E18" s="7">
        <v>0</v>
      </c>
      <c r="F18" s="7">
        <v>4</v>
      </c>
      <c r="G18" s="7">
        <v>4</v>
      </c>
      <c r="H18" s="7">
        <v>144</v>
      </c>
      <c r="I18" s="7">
        <v>429</v>
      </c>
      <c r="J18" s="7"/>
      <c r="K18" s="7"/>
      <c r="L18" s="7"/>
      <c r="M18" s="7"/>
      <c r="N18" s="6">
        <f>O18+I18</f>
        <v>112890</v>
      </c>
      <c r="O18" s="6">
        <v>112461</v>
      </c>
      <c r="U18" s="15"/>
      <c r="V18" s="15"/>
      <c r="W18" s="17"/>
      <c r="X18" s="17"/>
      <c r="Y18" s="17"/>
    </row>
    <row r="19" spans="1:15" ht="12" customHeight="1">
      <c r="A19" s="1">
        <v>18</v>
      </c>
      <c r="B19" s="9" t="s">
        <v>18</v>
      </c>
      <c r="C19" s="6">
        <v>1100</v>
      </c>
      <c r="D19" s="7">
        <v>0</v>
      </c>
      <c r="E19" s="7">
        <v>0</v>
      </c>
      <c r="F19" s="7">
        <v>0</v>
      </c>
      <c r="G19" s="7">
        <v>0</v>
      </c>
      <c r="H19" s="7">
        <v>180</v>
      </c>
      <c r="I19" s="7">
        <v>273</v>
      </c>
      <c r="J19" s="7"/>
      <c r="K19" s="7"/>
      <c r="L19" s="7"/>
      <c r="M19" s="7"/>
      <c r="N19" s="6">
        <f>O19+I19</f>
        <v>223752</v>
      </c>
      <c r="O19" s="6">
        <v>223479</v>
      </c>
    </row>
    <row r="20" spans="1:15" ht="12" customHeight="1">
      <c r="A20" s="1">
        <v>19</v>
      </c>
      <c r="B20" s="1" t="s">
        <v>29</v>
      </c>
      <c r="C20" s="6">
        <v>0</v>
      </c>
      <c r="D20" s="7">
        <v>0</v>
      </c>
      <c r="E20" s="7">
        <v>0</v>
      </c>
      <c r="F20" s="7">
        <v>37</v>
      </c>
      <c r="G20" s="7">
        <v>37</v>
      </c>
      <c r="H20" s="7">
        <v>95</v>
      </c>
      <c r="I20" s="7">
        <v>132</v>
      </c>
      <c r="J20" s="7"/>
      <c r="K20" s="7"/>
      <c r="L20" s="7"/>
      <c r="M20" s="7"/>
      <c r="N20" s="6">
        <f>O20+I20</f>
        <v>108652</v>
      </c>
      <c r="O20" s="6">
        <v>108520</v>
      </c>
    </row>
    <row r="21" spans="1:15" ht="12" customHeight="1">
      <c r="A21" s="5">
        <v>20</v>
      </c>
      <c r="B21" s="1" t="s">
        <v>13</v>
      </c>
      <c r="C21" s="10">
        <v>34022</v>
      </c>
      <c r="D21" s="2">
        <v>0</v>
      </c>
      <c r="E21" s="7">
        <v>0</v>
      </c>
      <c r="F21" s="2">
        <v>0</v>
      </c>
      <c r="G21" s="2">
        <v>0</v>
      </c>
      <c r="H21" s="2">
        <v>0</v>
      </c>
      <c r="I21" s="7">
        <v>108</v>
      </c>
      <c r="J21" s="7"/>
      <c r="K21" s="7"/>
      <c r="L21" s="7"/>
      <c r="M21" s="7"/>
      <c r="N21" s="6">
        <f>O21+I21</f>
        <v>160129</v>
      </c>
      <c r="O21" s="6">
        <v>160021</v>
      </c>
    </row>
    <row r="22" spans="1:15" ht="12" customHeight="1">
      <c r="A22" s="1">
        <v>21</v>
      </c>
      <c r="B22" s="1" t="s">
        <v>20</v>
      </c>
      <c r="C22" s="6">
        <v>12604</v>
      </c>
      <c r="D22" s="7">
        <v>0</v>
      </c>
      <c r="E22" s="7">
        <v>56</v>
      </c>
      <c r="F22" s="7">
        <v>103</v>
      </c>
      <c r="G22" s="7">
        <v>103</v>
      </c>
      <c r="H22" s="7">
        <v>103</v>
      </c>
      <c r="I22" s="7">
        <v>103</v>
      </c>
      <c r="J22" s="7"/>
      <c r="K22" s="7"/>
      <c r="L22" s="7"/>
      <c r="M22" s="7"/>
      <c r="N22" s="6">
        <f>O22+I22</f>
        <v>105319</v>
      </c>
      <c r="O22" s="6">
        <v>105216</v>
      </c>
    </row>
    <row r="23" spans="1:15" ht="12" customHeight="1">
      <c r="A23" s="1">
        <v>22</v>
      </c>
      <c r="B23" s="1" t="s">
        <v>15</v>
      </c>
      <c r="C23" s="31">
        <v>0</v>
      </c>
      <c r="D23" s="2">
        <v>0</v>
      </c>
      <c r="E23" s="38">
        <v>0</v>
      </c>
      <c r="F23" s="7">
        <v>0</v>
      </c>
      <c r="G23" s="8" t="s">
        <v>46</v>
      </c>
      <c r="H23" s="2">
        <v>0</v>
      </c>
      <c r="I23" s="7">
        <v>0</v>
      </c>
      <c r="J23" s="7"/>
      <c r="K23" s="7"/>
      <c r="L23" s="7"/>
      <c r="M23" s="7"/>
      <c r="N23" s="6">
        <f>O23+I23</f>
        <v>62941</v>
      </c>
      <c r="O23" s="6">
        <v>62941</v>
      </c>
    </row>
    <row r="24" spans="1:15" ht="12" customHeight="1">
      <c r="A24" s="1">
        <v>23</v>
      </c>
      <c r="B24" s="1" t="s">
        <v>30</v>
      </c>
      <c r="C24" s="6">
        <v>13117</v>
      </c>
      <c r="D24" s="7">
        <v>0</v>
      </c>
      <c r="E24" s="7">
        <v>91</v>
      </c>
      <c r="F24" s="8" t="s">
        <v>46</v>
      </c>
      <c r="G24" s="7">
        <v>417</v>
      </c>
      <c r="H24" s="7">
        <v>584</v>
      </c>
      <c r="I24" s="8" t="s">
        <v>46</v>
      </c>
      <c r="J24" s="7"/>
      <c r="K24" s="7"/>
      <c r="L24" s="7"/>
      <c r="M24" s="7"/>
      <c r="N24" s="6">
        <v>13118</v>
      </c>
      <c r="O24" s="6">
        <v>13118</v>
      </c>
    </row>
    <row r="25" spans="1:15" ht="23.25" customHeight="1">
      <c r="A25" s="22" t="s">
        <v>51</v>
      </c>
      <c r="N25" s="37"/>
      <c r="O25" s="6"/>
    </row>
    <row r="26" spans="1:15" ht="12" customHeight="1">
      <c r="A26" s="1" t="s">
        <v>0</v>
      </c>
      <c r="B26" s="1" t="s">
        <v>7</v>
      </c>
      <c r="C26" s="3" t="s">
        <v>2</v>
      </c>
      <c r="D26" s="3" t="s">
        <v>40</v>
      </c>
      <c r="E26" s="3" t="s">
        <v>41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42</v>
      </c>
      <c r="K26" s="3" t="s">
        <v>43</v>
      </c>
      <c r="L26" s="3" t="s">
        <v>38</v>
      </c>
      <c r="M26" s="3" t="s">
        <v>39</v>
      </c>
      <c r="N26" s="3" t="s">
        <v>47</v>
      </c>
      <c r="O26" s="3" t="s">
        <v>45</v>
      </c>
    </row>
    <row r="27" spans="1:15" ht="12" customHeight="1">
      <c r="A27" s="6">
        <v>1</v>
      </c>
      <c r="B27" s="1" t="s">
        <v>12</v>
      </c>
      <c r="C27" s="1">
        <v>87893</v>
      </c>
      <c r="D27" s="2">
        <v>711</v>
      </c>
      <c r="E27" s="3">
        <v>1253</v>
      </c>
      <c r="F27" s="2">
        <v>1714</v>
      </c>
      <c r="G27" s="2">
        <v>2371</v>
      </c>
      <c r="H27" s="2">
        <v>3360</v>
      </c>
      <c r="I27" s="7">
        <v>4638</v>
      </c>
      <c r="J27" s="7"/>
      <c r="K27" s="7"/>
      <c r="L27" s="7"/>
      <c r="M27" s="7"/>
      <c r="N27" s="6">
        <f>O27+I27</f>
        <v>93683</v>
      </c>
      <c r="O27" s="6">
        <v>89045</v>
      </c>
    </row>
    <row r="28" spans="1:45" ht="12.75" customHeight="1">
      <c r="A28" s="21"/>
      <c r="F28" s="15"/>
      <c r="H28" s="20"/>
      <c r="I28" s="27"/>
      <c r="J28" s="27"/>
      <c r="K28" s="21"/>
      <c r="L28" s="21"/>
      <c r="M28" s="21"/>
      <c r="N28" s="21"/>
      <c r="O28" s="39"/>
      <c r="R28"/>
      <c r="AA28" s="11"/>
      <c r="AD28"/>
      <c r="AF28" s="23"/>
      <c r="AS28"/>
    </row>
    <row r="29" spans="1:15" ht="24" customHeight="1">
      <c r="A29" s="24"/>
      <c r="B29" s="22"/>
      <c r="C29" s="21"/>
      <c r="D29"/>
      <c r="E29" s="27"/>
      <c r="F29" s="29"/>
      <c r="G29" s="26"/>
      <c r="H29" s="27"/>
      <c r="I29" s="21"/>
      <c r="J29" s="21"/>
      <c r="K29" s="21"/>
      <c r="L29" s="21"/>
      <c r="M29" s="21"/>
      <c r="O29" s="21"/>
    </row>
    <row r="30" spans="2:15" ht="17.25" customHeight="1">
      <c r="B30" s="30"/>
      <c r="C30" s="31"/>
      <c r="E30" s="27"/>
      <c r="F30" s="32"/>
      <c r="I30" s="21"/>
      <c r="J30" s="21"/>
      <c r="K30" s="21"/>
      <c r="L30" s="21"/>
      <c r="M30" s="21"/>
      <c r="O30" s="21"/>
    </row>
    <row r="31" spans="15:45" ht="19.5" customHeight="1">
      <c r="O31" s="21"/>
      <c r="P31" s="11"/>
      <c r="Q31"/>
      <c r="R3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4:45" ht="12.75">
      <c r="D32" s="34"/>
      <c r="E32"/>
      <c r="F32"/>
      <c r="G32"/>
      <c r="H32"/>
      <c r="I32"/>
      <c r="J32"/>
      <c r="K32"/>
      <c r="L32"/>
      <c r="M32"/>
      <c r="N32"/>
      <c r="O32" s="21"/>
      <c r="P32" s="11"/>
      <c r="Q32"/>
      <c r="R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4:45" ht="12.75">
      <c r="D33" s="34"/>
      <c r="E33"/>
      <c r="F33"/>
      <c r="G33"/>
      <c r="H33"/>
      <c r="I33"/>
      <c r="J33"/>
      <c r="K33"/>
      <c r="L33"/>
      <c r="M33"/>
      <c r="N33"/>
      <c r="O33" s="21"/>
      <c r="P33" s="11"/>
      <c r="Q33"/>
      <c r="R3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4:45" ht="12.75">
      <c r="D34" s="34"/>
      <c r="E34"/>
      <c r="F34"/>
      <c r="G34"/>
      <c r="H34"/>
      <c r="I34"/>
      <c r="J34"/>
      <c r="K34"/>
      <c r="L34"/>
      <c r="M34"/>
      <c r="N34"/>
      <c r="O34" s="21"/>
      <c r="P34" s="11"/>
      <c r="Q34"/>
      <c r="R3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4:45" ht="12.75">
      <c r="D35" s="34"/>
      <c r="E35"/>
      <c r="F35"/>
      <c r="G35"/>
      <c r="H35"/>
      <c r="I35"/>
      <c r="J35"/>
      <c r="K35"/>
      <c r="L35"/>
      <c r="M35"/>
      <c r="N35"/>
      <c r="O35" s="21"/>
      <c r="P35" s="11"/>
      <c r="Q35"/>
      <c r="R3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4:45" ht="12.75">
      <c r="D36" s="34"/>
      <c r="E36"/>
      <c r="F36"/>
      <c r="G36"/>
      <c r="H36"/>
      <c r="I36"/>
      <c r="J36"/>
      <c r="K36"/>
      <c r="L36"/>
      <c r="M36"/>
      <c r="N36"/>
      <c r="O36" s="21"/>
      <c r="P36" s="11"/>
      <c r="Q36"/>
      <c r="R3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4:45" ht="12.75">
      <c r="D37" s="34"/>
      <c r="E37"/>
      <c r="F37"/>
      <c r="G37"/>
      <c r="H37"/>
      <c r="I37"/>
      <c r="J37"/>
      <c r="K37"/>
      <c r="L37"/>
      <c r="M37"/>
      <c r="N37"/>
      <c r="O37" s="21"/>
      <c r="P37" s="11"/>
      <c r="Q37"/>
      <c r="R3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4:45" ht="12.75">
      <c r="D38" s="34"/>
      <c r="E38"/>
      <c r="F38"/>
      <c r="G38"/>
      <c r="H38"/>
      <c r="I38"/>
      <c r="J38"/>
      <c r="K38"/>
      <c r="L38"/>
      <c r="M38"/>
      <c r="N38"/>
      <c r="O38" s="21"/>
      <c r="P38" s="11"/>
      <c r="Q38"/>
      <c r="R38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5:45" ht="12.75">
      <c r="O39" s="21"/>
      <c r="P39" s="11"/>
      <c r="Q39"/>
      <c r="R39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5:45" ht="12.75">
      <c r="O40" s="21"/>
      <c r="P40" s="11"/>
      <c r="Q40"/>
      <c r="R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5:45" ht="12.75">
      <c r="O41" s="21"/>
      <c r="P41" s="11"/>
      <c r="Q41"/>
      <c r="R4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5:45" ht="12.75">
      <c r="O42" s="21"/>
      <c r="P42" s="11"/>
      <c r="Q42"/>
      <c r="R4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ht="12.75">
      <c r="O43" s="21"/>
    </row>
    <row r="44" ht="12.75">
      <c r="O44" s="21"/>
    </row>
    <row r="45" ht="12.75">
      <c r="O45" s="21"/>
    </row>
    <row r="46" ht="12.75">
      <c r="O46" s="21"/>
    </row>
    <row r="47" ht="12.75">
      <c r="O47" s="21"/>
    </row>
    <row r="48" ht="12.75">
      <c r="O48" s="21"/>
    </row>
    <row r="49" ht="12.75">
      <c r="O49" s="21"/>
    </row>
  </sheetData>
  <sheetProtection/>
  <printOptions/>
  <pageMargins left="0.3937007874015748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B29" sqref="B29:O31"/>
    </sheetView>
  </sheetViews>
  <sheetFormatPr defaultColWidth="3.7109375" defaultRowHeight="12.75"/>
  <cols>
    <col min="1" max="1" width="3.7109375" style="0" customWidth="1"/>
    <col min="2" max="2" width="17.00390625" style="0" bestFit="1" customWidth="1"/>
    <col min="3" max="3" width="5.421875" style="0" customWidth="1"/>
    <col min="4" max="4" width="5.28125" style="0" bestFit="1" customWidth="1"/>
    <col min="5" max="5" width="4.421875" style="33" customWidth="1"/>
    <col min="6" max="6" width="4.7109375" style="0" customWidth="1"/>
    <col min="7" max="7" width="5.28125" style="33" customWidth="1"/>
    <col min="8" max="8" width="5.00390625" style="34" customWidth="1"/>
    <col min="9" max="10" width="4.57421875" style="0" customWidth="1"/>
    <col min="11" max="11" width="5.28125" style="0" customWidth="1"/>
    <col min="12" max="13" width="5.28125" style="0" bestFit="1" customWidth="1"/>
    <col min="14" max="14" width="6.140625" style="0" customWidth="1"/>
    <col min="15" max="15" width="6.8515625" style="35" customWidth="1"/>
  </cols>
  <sheetData>
    <row r="1" spans="1:15" ht="21.75" customHeight="1">
      <c r="A1" s="22" t="s">
        <v>52</v>
      </c>
      <c r="B1" s="15"/>
      <c r="C1" s="15"/>
      <c r="D1" s="20"/>
      <c r="E1" s="32"/>
      <c r="F1" s="20"/>
      <c r="G1" s="32"/>
      <c r="H1" s="20"/>
      <c r="I1" s="18"/>
      <c r="J1" s="18"/>
      <c r="K1" s="18"/>
      <c r="L1" s="18"/>
      <c r="M1" s="18"/>
      <c r="N1" s="15"/>
      <c r="O1" s="15"/>
    </row>
    <row r="2" spans="1:15" ht="12" customHeight="1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2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47</v>
      </c>
      <c r="O2" s="3" t="s">
        <v>45</v>
      </c>
    </row>
    <row r="3" spans="1:15" ht="12" customHeight="1">
      <c r="A3" s="1">
        <v>1</v>
      </c>
      <c r="B3" s="1" t="s">
        <v>27</v>
      </c>
      <c r="C3" s="6">
        <v>0</v>
      </c>
      <c r="D3" s="7">
        <v>400</v>
      </c>
      <c r="E3" s="7">
        <v>800</v>
      </c>
      <c r="F3" s="7">
        <v>1200</v>
      </c>
      <c r="G3" s="36">
        <v>1700</v>
      </c>
      <c r="H3" s="36">
        <v>2500</v>
      </c>
      <c r="I3" s="36">
        <v>3100</v>
      </c>
      <c r="J3" s="36"/>
      <c r="K3" s="36"/>
      <c r="L3" s="36"/>
      <c r="M3" s="36"/>
      <c r="N3" s="6">
        <f>O3+I3</f>
        <v>37600</v>
      </c>
      <c r="O3" s="6">
        <v>34500</v>
      </c>
    </row>
    <row r="4" spans="1:15" ht="12" customHeight="1">
      <c r="A4" s="1">
        <v>2</v>
      </c>
      <c r="B4" s="1" t="s">
        <v>15</v>
      </c>
      <c r="C4" s="6">
        <v>0</v>
      </c>
      <c r="D4" s="7">
        <v>0</v>
      </c>
      <c r="E4" s="7">
        <v>0</v>
      </c>
      <c r="F4" s="7">
        <v>225</v>
      </c>
      <c r="G4" s="8" t="s">
        <v>46</v>
      </c>
      <c r="H4" s="7">
        <v>1085</v>
      </c>
      <c r="I4" s="8">
        <v>3010</v>
      </c>
      <c r="J4" s="7"/>
      <c r="K4" s="7"/>
      <c r="L4" s="7"/>
      <c r="M4" s="7"/>
      <c r="N4" s="6">
        <f>O4+I4</f>
        <v>33906</v>
      </c>
      <c r="O4" s="6">
        <v>30896</v>
      </c>
    </row>
    <row r="5" spans="1:15" ht="12" customHeight="1">
      <c r="A5" s="1">
        <v>3</v>
      </c>
      <c r="B5" s="1" t="s">
        <v>18</v>
      </c>
      <c r="C5" s="6">
        <v>8647</v>
      </c>
      <c r="D5" s="7">
        <v>536</v>
      </c>
      <c r="E5" s="7">
        <v>792</v>
      </c>
      <c r="F5" s="7">
        <v>1037</v>
      </c>
      <c r="G5" s="7">
        <v>1360</v>
      </c>
      <c r="H5" s="7">
        <v>2008</v>
      </c>
      <c r="I5" s="7">
        <v>2964</v>
      </c>
      <c r="J5" s="7"/>
      <c r="K5" s="7"/>
      <c r="L5" s="7"/>
      <c r="M5" s="7"/>
      <c r="N5" s="6">
        <f>O5+I5</f>
        <v>51599</v>
      </c>
      <c r="O5" s="6">
        <v>48635</v>
      </c>
    </row>
    <row r="6" spans="1:15" ht="12" customHeight="1">
      <c r="A6" s="1">
        <v>4</v>
      </c>
      <c r="B6" s="1" t="s">
        <v>22</v>
      </c>
      <c r="C6" s="6">
        <v>0</v>
      </c>
      <c r="D6" s="7">
        <v>175</v>
      </c>
      <c r="E6" s="7">
        <v>274</v>
      </c>
      <c r="F6" s="7">
        <v>318</v>
      </c>
      <c r="G6" s="36">
        <v>688</v>
      </c>
      <c r="H6" s="36">
        <v>2609</v>
      </c>
      <c r="I6" s="36">
        <v>2620</v>
      </c>
      <c r="J6" s="36"/>
      <c r="K6" s="36"/>
      <c r="L6" s="7"/>
      <c r="M6" s="36"/>
      <c r="N6" s="6">
        <f>O6+I6</f>
        <v>30142</v>
      </c>
      <c r="O6" s="6">
        <v>27522</v>
      </c>
    </row>
    <row r="7" spans="1:15" ht="12" customHeight="1">
      <c r="A7" s="5">
        <v>5</v>
      </c>
      <c r="B7" s="1" t="s">
        <v>35</v>
      </c>
      <c r="C7" s="6">
        <v>0</v>
      </c>
      <c r="D7" s="7">
        <v>500</v>
      </c>
      <c r="E7" s="7">
        <v>700</v>
      </c>
      <c r="F7" s="7">
        <v>1000</v>
      </c>
      <c r="G7" s="36">
        <v>1500</v>
      </c>
      <c r="H7" s="36">
        <v>1900</v>
      </c>
      <c r="I7" s="36">
        <v>2300</v>
      </c>
      <c r="J7" s="36"/>
      <c r="K7" s="36"/>
      <c r="L7" s="36"/>
      <c r="M7" s="36"/>
      <c r="N7" s="6">
        <f>O7+I7</f>
        <v>30239</v>
      </c>
      <c r="O7" s="6">
        <v>27939</v>
      </c>
    </row>
    <row r="8" spans="1:15" ht="12" customHeight="1">
      <c r="A8" s="1">
        <v>6</v>
      </c>
      <c r="B8" s="1" t="s">
        <v>26</v>
      </c>
      <c r="C8" s="6">
        <v>49393</v>
      </c>
      <c r="D8" s="7">
        <v>236</v>
      </c>
      <c r="E8" s="7">
        <v>646</v>
      </c>
      <c r="F8" s="7">
        <v>1250</v>
      </c>
      <c r="G8" s="7">
        <v>1521</v>
      </c>
      <c r="H8" s="7">
        <v>1780</v>
      </c>
      <c r="I8" s="7">
        <v>2188</v>
      </c>
      <c r="J8" s="7"/>
      <c r="K8" s="7"/>
      <c r="L8" s="7"/>
      <c r="M8" s="7"/>
      <c r="N8" s="6">
        <f>O8+I8</f>
        <v>23721</v>
      </c>
      <c r="O8" s="6">
        <v>21533</v>
      </c>
    </row>
    <row r="9" spans="1:15" ht="12" customHeight="1">
      <c r="A9" s="1">
        <v>7</v>
      </c>
      <c r="B9" s="1" t="s">
        <v>23</v>
      </c>
      <c r="C9" s="6">
        <v>0</v>
      </c>
      <c r="D9" s="7">
        <v>103</v>
      </c>
      <c r="E9" s="7">
        <v>203</v>
      </c>
      <c r="F9" s="7">
        <v>344</v>
      </c>
      <c r="G9" s="7">
        <v>503</v>
      </c>
      <c r="H9" s="7">
        <v>806</v>
      </c>
      <c r="I9" s="7">
        <v>1643</v>
      </c>
      <c r="J9" s="7"/>
      <c r="K9" s="7"/>
      <c r="L9" s="7"/>
      <c r="M9" s="7"/>
      <c r="N9" s="6">
        <f>O9+I9</f>
        <v>93592</v>
      </c>
      <c r="O9" s="6">
        <v>91949</v>
      </c>
    </row>
    <row r="10" spans="1:15" ht="12" customHeight="1">
      <c r="A10" s="1">
        <v>8</v>
      </c>
      <c r="B10" s="1" t="s">
        <v>8</v>
      </c>
      <c r="C10" s="1">
        <v>21048</v>
      </c>
      <c r="D10" s="2">
        <v>175</v>
      </c>
      <c r="E10" s="2">
        <v>374</v>
      </c>
      <c r="F10" s="2">
        <v>500</v>
      </c>
      <c r="G10" s="2">
        <v>806</v>
      </c>
      <c r="H10" s="2">
        <v>1003</v>
      </c>
      <c r="I10" s="2">
        <v>1296</v>
      </c>
      <c r="J10" s="2"/>
      <c r="K10" s="2"/>
      <c r="L10" s="2"/>
      <c r="M10" s="2"/>
      <c r="N10" s="6">
        <f>O10+I10</f>
        <v>16393</v>
      </c>
      <c r="O10" s="6">
        <v>15097</v>
      </c>
    </row>
    <row r="11" spans="1:15" ht="12" customHeight="1">
      <c r="A11" s="1">
        <v>9</v>
      </c>
      <c r="B11" s="1" t="s">
        <v>13</v>
      </c>
      <c r="C11" s="6">
        <v>5999</v>
      </c>
      <c r="D11" s="7">
        <v>95</v>
      </c>
      <c r="E11" s="7">
        <v>415</v>
      </c>
      <c r="F11" s="7">
        <v>675</v>
      </c>
      <c r="G11" s="7">
        <v>938</v>
      </c>
      <c r="H11" s="7">
        <v>1014</v>
      </c>
      <c r="I11" s="7">
        <v>1219</v>
      </c>
      <c r="J11" s="7"/>
      <c r="K11" s="7"/>
      <c r="L11" s="7"/>
      <c r="M11" s="7"/>
      <c r="N11" s="6">
        <f>O11+I11</f>
        <v>10725</v>
      </c>
      <c r="O11" s="6">
        <v>9506</v>
      </c>
    </row>
    <row r="12" spans="1:15" ht="12" customHeight="1">
      <c r="A12" s="5">
        <v>10</v>
      </c>
      <c r="B12" s="1" t="s">
        <v>21</v>
      </c>
      <c r="C12" s="6">
        <v>1711</v>
      </c>
      <c r="D12" s="7">
        <v>64</v>
      </c>
      <c r="E12" s="7">
        <v>69</v>
      </c>
      <c r="F12" s="7">
        <v>214</v>
      </c>
      <c r="G12" s="7">
        <v>539</v>
      </c>
      <c r="H12" s="7">
        <v>824</v>
      </c>
      <c r="I12" s="7">
        <v>1159</v>
      </c>
      <c r="J12" s="7"/>
      <c r="K12" s="7"/>
      <c r="L12" s="7"/>
      <c r="M12" s="7"/>
      <c r="N12" s="6">
        <f>O12+I12</f>
        <v>10541</v>
      </c>
      <c r="O12" s="6">
        <v>9382</v>
      </c>
    </row>
    <row r="13" spans="1:15" ht="12" customHeight="1">
      <c r="A13" s="1">
        <v>11</v>
      </c>
      <c r="B13" s="1" t="s">
        <v>24</v>
      </c>
      <c r="C13" s="6">
        <v>0</v>
      </c>
      <c r="D13" s="7">
        <v>86</v>
      </c>
      <c r="E13" s="7">
        <v>176</v>
      </c>
      <c r="F13" s="7">
        <v>287</v>
      </c>
      <c r="G13" s="7">
        <v>443</v>
      </c>
      <c r="H13" s="7">
        <v>698</v>
      </c>
      <c r="I13" s="7">
        <v>1118</v>
      </c>
      <c r="J13" s="7"/>
      <c r="K13" s="7"/>
      <c r="L13" s="7"/>
      <c r="M13" s="7"/>
      <c r="N13" s="6">
        <f>O13+I13</f>
        <v>92690</v>
      </c>
      <c r="O13" s="6">
        <v>91572</v>
      </c>
    </row>
    <row r="14" spans="1:15" ht="12" customHeight="1">
      <c r="A14" s="1">
        <v>12</v>
      </c>
      <c r="B14" s="1" t="s">
        <v>33</v>
      </c>
      <c r="C14" s="6">
        <v>0</v>
      </c>
      <c r="D14" s="7">
        <v>30</v>
      </c>
      <c r="E14" s="7">
        <v>85</v>
      </c>
      <c r="F14" s="7">
        <v>130</v>
      </c>
      <c r="G14" s="7">
        <v>240</v>
      </c>
      <c r="H14" s="7">
        <v>650</v>
      </c>
      <c r="I14" s="7">
        <v>950</v>
      </c>
      <c r="J14" s="7"/>
      <c r="K14" s="7"/>
      <c r="L14" s="7"/>
      <c r="M14" s="7"/>
      <c r="N14" s="6">
        <f>O14+I14</f>
        <v>6503</v>
      </c>
      <c r="O14" s="6">
        <v>5553</v>
      </c>
    </row>
    <row r="15" spans="1:15" ht="12" customHeight="1">
      <c r="A15" s="1">
        <v>13</v>
      </c>
      <c r="B15" s="1" t="s">
        <v>44</v>
      </c>
      <c r="C15" s="6">
        <v>0</v>
      </c>
      <c r="D15" s="7">
        <v>46</v>
      </c>
      <c r="E15" s="7">
        <v>279</v>
      </c>
      <c r="F15" s="8" t="s">
        <v>46</v>
      </c>
      <c r="G15" s="7">
        <v>451</v>
      </c>
      <c r="H15" s="7">
        <v>831</v>
      </c>
      <c r="I15" s="7">
        <v>941</v>
      </c>
      <c r="J15" s="7"/>
      <c r="K15" s="7"/>
      <c r="L15" s="8"/>
      <c r="M15" s="7"/>
      <c r="N15" s="6">
        <f>O15+I15</f>
        <v>10891</v>
      </c>
      <c r="O15" s="6">
        <v>9950</v>
      </c>
    </row>
    <row r="16" spans="1:15" ht="12" customHeight="1">
      <c r="A16" s="1">
        <v>14</v>
      </c>
      <c r="B16" s="1" t="s">
        <v>14</v>
      </c>
      <c r="C16" s="6">
        <v>0</v>
      </c>
      <c r="D16" s="7">
        <v>80</v>
      </c>
      <c r="E16" s="7">
        <v>160</v>
      </c>
      <c r="F16" s="7">
        <v>300</v>
      </c>
      <c r="G16" s="7">
        <v>420</v>
      </c>
      <c r="H16" s="7">
        <v>590</v>
      </c>
      <c r="I16" s="7">
        <v>840</v>
      </c>
      <c r="J16" s="7"/>
      <c r="K16" s="7"/>
      <c r="L16" s="7"/>
      <c r="M16" s="7"/>
      <c r="N16" s="6">
        <f>O16+I16</f>
        <v>11298</v>
      </c>
      <c r="O16" s="6">
        <v>10458</v>
      </c>
    </row>
    <row r="17" spans="1:15" ht="12" customHeight="1">
      <c r="A17" s="5">
        <v>15</v>
      </c>
      <c r="B17" s="1" t="s">
        <v>11</v>
      </c>
      <c r="C17" s="6">
        <v>0</v>
      </c>
      <c r="D17" s="7">
        <v>193</v>
      </c>
      <c r="E17" s="7">
        <v>286</v>
      </c>
      <c r="F17" s="7">
        <v>403</v>
      </c>
      <c r="G17" s="7">
        <v>523</v>
      </c>
      <c r="H17" s="7">
        <v>780</v>
      </c>
      <c r="I17" s="7">
        <v>831</v>
      </c>
      <c r="J17" s="7"/>
      <c r="K17" s="7"/>
      <c r="L17" s="7"/>
      <c r="M17" s="7"/>
      <c r="N17" s="6">
        <f>O17+I17</f>
        <v>10769</v>
      </c>
      <c r="O17" s="6">
        <v>9938</v>
      </c>
    </row>
    <row r="18" spans="1:15" ht="12" customHeight="1">
      <c r="A18" s="1">
        <v>16</v>
      </c>
      <c r="B18" s="1" t="s">
        <v>9</v>
      </c>
      <c r="C18" s="1">
        <v>0</v>
      </c>
      <c r="D18" s="2">
        <v>80</v>
      </c>
      <c r="E18" s="2">
        <v>148</v>
      </c>
      <c r="F18" s="2">
        <v>201</v>
      </c>
      <c r="G18" s="7">
        <v>315</v>
      </c>
      <c r="H18" s="7">
        <v>408</v>
      </c>
      <c r="I18" s="2">
        <v>450</v>
      </c>
      <c r="J18" s="2"/>
      <c r="K18" s="2"/>
      <c r="L18" s="2"/>
      <c r="M18" s="2"/>
      <c r="N18" s="6">
        <f>O18+I18</f>
        <v>29050</v>
      </c>
      <c r="O18" s="6">
        <v>28600</v>
      </c>
    </row>
    <row r="19" spans="1:15" ht="12" customHeight="1">
      <c r="A19" s="1">
        <v>17</v>
      </c>
      <c r="B19" s="1" t="s">
        <v>20</v>
      </c>
      <c r="C19" s="6">
        <v>11306</v>
      </c>
      <c r="D19" s="7">
        <v>13</v>
      </c>
      <c r="E19" s="7">
        <v>44</v>
      </c>
      <c r="F19" s="7">
        <v>66</v>
      </c>
      <c r="G19" s="7">
        <v>79</v>
      </c>
      <c r="H19" s="7">
        <v>92</v>
      </c>
      <c r="I19" s="7">
        <v>98</v>
      </c>
      <c r="J19" s="7"/>
      <c r="K19" s="7"/>
      <c r="L19" s="7"/>
      <c r="M19" s="7"/>
      <c r="N19" s="6">
        <f>O19+I19</f>
        <v>2359</v>
      </c>
      <c r="O19" s="6">
        <v>2261</v>
      </c>
    </row>
    <row r="20" spans="1:15" ht="24.75" customHeight="1">
      <c r="A20" s="22" t="s">
        <v>48</v>
      </c>
      <c r="B20" s="15"/>
      <c r="C20" s="21"/>
      <c r="D20" s="26"/>
      <c r="E20" s="29"/>
      <c r="F20" s="29"/>
      <c r="G20" s="29"/>
      <c r="H20" s="26"/>
      <c r="I20" s="27"/>
      <c r="J20" s="27"/>
      <c r="K20" s="27"/>
      <c r="L20" s="27"/>
      <c r="M20" s="27"/>
      <c r="N20" s="21"/>
      <c r="O20" s="6"/>
    </row>
    <row r="21" spans="1:15" ht="12" customHeight="1">
      <c r="A21" s="1" t="s">
        <v>0</v>
      </c>
      <c r="B21" s="1" t="s">
        <v>1</v>
      </c>
      <c r="C21" s="1" t="s">
        <v>2</v>
      </c>
      <c r="D21" s="2" t="s">
        <v>40</v>
      </c>
      <c r="E21" s="4" t="s">
        <v>41</v>
      </c>
      <c r="F21" s="3" t="s">
        <v>3</v>
      </c>
      <c r="G21" s="4" t="s">
        <v>4</v>
      </c>
      <c r="H21" s="2" t="s">
        <v>5</v>
      </c>
      <c r="I21" s="3" t="s">
        <v>6</v>
      </c>
      <c r="J21" s="3" t="s">
        <v>42</v>
      </c>
      <c r="K21" s="3" t="s">
        <v>43</v>
      </c>
      <c r="L21" s="3" t="s">
        <v>38</v>
      </c>
      <c r="M21" s="3" t="s">
        <v>39</v>
      </c>
      <c r="N21" s="1" t="s">
        <v>47</v>
      </c>
      <c r="O21" s="3" t="s">
        <v>45</v>
      </c>
    </row>
    <row r="22" spans="1:15" ht="12" customHeight="1">
      <c r="A22" s="1">
        <v>1</v>
      </c>
      <c r="B22" s="1" t="s">
        <v>22</v>
      </c>
      <c r="C22" s="7">
        <v>0</v>
      </c>
      <c r="D22" s="28">
        <v>825</v>
      </c>
      <c r="E22" s="28">
        <v>1301</v>
      </c>
      <c r="F22" s="28">
        <v>2029</v>
      </c>
      <c r="G22" s="7">
        <v>2365</v>
      </c>
      <c r="H22" s="28">
        <v>2489</v>
      </c>
      <c r="I22" s="28">
        <v>3011</v>
      </c>
      <c r="J22" s="28"/>
      <c r="K22" s="28"/>
      <c r="L22" s="28"/>
      <c r="M22" s="28"/>
      <c r="N22" s="6">
        <f>O22+I22</f>
        <v>37786</v>
      </c>
      <c r="O22" s="6">
        <v>34775</v>
      </c>
    </row>
    <row r="23" spans="1:15" ht="12" customHeight="1">
      <c r="A23" s="1">
        <v>2</v>
      </c>
      <c r="B23" s="1" t="s">
        <v>31</v>
      </c>
      <c r="C23" s="7">
        <v>19697</v>
      </c>
      <c r="D23" s="28">
        <v>297</v>
      </c>
      <c r="E23" s="28">
        <v>578</v>
      </c>
      <c r="F23" s="28">
        <v>767</v>
      </c>
      <c r="G23" s="28">
        <v>1027</v>
      </c>
      <c r="H23" s="4">
        <v>1475</v>
      </c>
      <c r="I23" s="28">
        <v>1750</v>
      </c>
      <c r="J23" s="28"/>
      <c r="K23" s="28"/>
      <c r="L23" s="28"/>
      <c r="M23" s="28"/>
      <c r="N23" s="6">
        <f>O23+I23</f>
        <v>23896</v>
      </c>
      <c r="O23" s="6">
        <v>22146</v>
      </c>
    </row>
    <row r="24" spans="1:15" ht="12" customHeight="1">
      <c r="A24" s="1">
        <v>3</v>
      </c>
      <c r="B24" s="1" t="s">
        <v>20</v>
      </c>
      <c r="C24" s="7">
        <v>13410</v>
      </c>
      <c r="D24" s="28">
        <v>161</v>
      </c>
      <c r="E24" s="28">
        <v>413</v>
      </c>
      <c r="F24" s="28">
        <v>513</v>
      </c>
      <c r="G24" s="28">
        <v>710</v>
      </c>
      <c r="H24" s="28">
        <v>940</v>
      </c>
      <c r="I24" s="28">
        <v>1466</v>
      </c>
      <c r="J24" s="28"/>
      <c r="K24" s="28"/>
      <c r="L24" s="28"/>
      <c r="M24" s="28"/>
      <c r="N24" s="6">
        <f>O24+H24</f>
        <v>11060</v>
      </c>
      <c r="O24" s="6">
        <v>10120</v>
      </c>
    </row>
    <row r="25" spans="1:15" ht="12" customHeight="1">
      <c r="A25" s="1">
        <v>4</v>
      </c>
      <c r="B25" s="1" t="s">
        <v>14</v>
      </c>
      <c r="C25" s="7">
        <v>0</v>
      </c>
      <c r="D25" s="28">
        <v>540</v>
      </c>
      <c r="E25" s="28">
        <v>865</v>
      </c>
      <c r="F25" s="28">
        <v>1160</v>
      </c>
      <c r="G25" s="28">
        <v>1160</v>
      </c>
      <c r="H25" s="4">
        <v>1160</v>
      </c>
      <c r="I25" s="28">
        <v>1185</v>
      </c>
      <c r="J25" s="28"/>
      <c r="K25" s="28"/>
      <c r="L25" s="28"/>
      <c r="M25" s="28"/>
      <c r="N25" s="6">
        <f>O25+I25</f>
        <v>26812</v>
      </c>
      <c r="O25" s="6">
        <v>25627</v>
      </c>
    </row>
    <row r="26" spans="1:15" ht="12" customHeight="1">
      <c r="A26" s="5">
        <v>5</v>
      </c>
      <c r="B26" s="1" t="s">
        <v>32</v>
      </c>
      <c r="C26" s="7">
        <v>1480</v>
      </c>
      <c r="D26" s="28">
        <v>0</v>
      </c>
      <c r="E26" s="7">
        <v>0</v>
      </c>
      <c r="F26" s="28">
        <v>0</v>
      </c>
      <c r="G26" s="7">
        <v>0</v>
      </c>
      <c r="H26" s="28">
        <v>0</v>
      </c>
      <c r="I26" s="28">
        <v>0</v>
      </c>
      <c r="J26" s="28"/>
      <c r="K26" s="28"/>
      <c r="L26" s="28"/>
      <c r="M26" s="28"/>
      <c r="N26" s="6">
        <f>O26+I26</f>
        <v>2641</v>
      </c>
      <c r="O26" s="6">
        <v>2641</v>
      </c>
    </row>
    <row r="27" spans="1:15" ht="24" customHeight="1">
      <c r="A27" s="22" t="s">
        <v>49</v>
      </c>
      <c r="B27" s="15"/>
      <c r="C27" s="15"/>
      <c r="D27" s="20"/>
      <c r="E27" s="32"/>
      <c r="F27" s="20"/>
      <c r="G27" s="32"/>
      <c r="H27" s="20"/>
      <c r="I27" s="20"/>
      <c r="J27" s="20"/>
      <c r="K27" s="20"/>
      <c r="L27" s="20"/>
      <c r="M27" s="20"/>
      <c r="N27" s="37"/>
      <c r="O27" s="6"/>
    </row>
    <row r="28" spans="1:15" ht="12" customHeight="1">
      <c r="A28" s="1" t="s">
        <v>0</v>
      </c>
      <c r="B28" s="1" t="s">
        <v>1</v>
      </c>
      <c r="C28" s="3" t="s">
        <v>2</v>
      </c>
      <c r="D28" s="3" t="s">
        <v>40</v>
      </c>
      <c r="E28" s="3" t="s">
        <v>41</v>
      </c>
      <c r="F28" s="3" t="s">
        <v>3</v>
      </c>
      <c r="G28" s="3" t="s">
        <v>4</v>
      </c>
      <c r="H28" s="2" t="s">
        <v>5</v>
      </c>
      <c r="I28" s="3" t="s">
        <v>6</v>
      </c>
      <c r="J28" s="3" t="s">
        <v>42</v>
      </c>
      <c r="K28" s="3" t="s">
        <v>43</v>
      </c>
      <c r="L28" s="3" t="s">
        <v>38</v>
      </c>
      <c r="M28" s="3" t="s">
        <v>39</v>
      </c>
      <c r="N28" s="3" t="s">
        <v>47</v>
      </c>
      <c r="O28" s="3" t="s">
        <v>45</v>
      </c>
    </row>
    <row r="29" spans="1:15" ht="12" customHeight="1">
      <c r="A29" s="1">
        <v>1</v>
      </c>
      <c r="B29" s="1" t="s">
        <v>10</v>
      </c>
      <c r="C29" s="1">
        <v>0</v>
      </c>
      <c r="D29" s="2">
        <v>131</v>
      </c>
      <c r="E29" s="4">
        <v>321</v>
      </c>
      <c r="F29" s="4">
        <v>561</v>
      </c>
      <c r="G29" s="4">
        <v>1043</v>
      </c>
      <c r="H29" s="40">
        <v>1532</v>
      </c>
      <c r="I29" s="40">
        <v>2249</v>
      </c>
      <c r="J29" s="41"/>
      <c r="K29" s="40"/>
      <c r="L29" s="40"/>
      <c r="M29" s="41"/>
      <c r="N29" s="6">
        <f>O29+I29</f>
        <v>112465</v>
      </c>
      <c r="O29" s="6">
        <v>110216</v>
      </c>
    </row>
    <row r="30" spans="1:15" ht="12" customHeight="1">
      <c r="A30" s="1">
        <v>2</v>
      </c>
      <c r="B30" s="1" t="s">
        <v>37</v>
      </c>
      <c r="C30" s="1">
        <v>41831</v>
      </c>
      <c r="D30" s="2">
        <v>289</v>
      </c>
      <c r="E30" s="4">
        <v>559</v>
      </c>
      <c r="F30" s="2">
        <v>883</v>
      </c>
      <c r="G30" s="4">
        <v>1293</v>
      </c>
      <c r="H30" s="2">
        <v>1668</v>
      </c>
      <c r="I30" s="3">
        <v>2049</v>
      </c>
      <c r="J30" s="3"/>
      <c r="K30" s="2"/>
      <c r="L30" s="2"/>
      <c r="M30" s="3"/>
      <c r="N30" s="6">
        <f>O30+I30</f>
        <v>34933</v>
      </c>
      <c r="O30" s="6">
        <v>32884</v>
      </c>
    </row>
    <row r="31" spans="1:15" ht="12" customHeight="1">
      <c r="A31" s="1">
        <v>3</v>
      </c>
      <c r="B31" s="1" t="s">
        <v>34</v>
      </c>
      <c r="C31" s="6">
        <v>33522</v>
      </c>
      <c r="D31" s="7">
        <v>246</v>
      </c>
      <c r="E31" s="7">
        <v>649</v>
      </c>
      <c r="F31" s="7">
        <v>1285</v>
      </c>
      <c r="G31" s="28">
        <v>1405</v>
      </c>
      <c r="H31" s="7">
        <v>1555</v>
      </c>
      <c r="I31" s="7">
        <v>1674</v>
      </c>
      <c r="J31" s="8"/>
      <c r="K31" s="7"/>
      <c r="L31" s="7"/>
      <c r="M31" s="7"/>
      <c r="N31" s="6">
        <f>O31+I31</f>
        <v>17937</v>
      </c>
      <c r="O31" s="6">
        <v>16263</v>
      </c>
    </row>
    <row r="33" spans="1:3" ht="18">
      <c r="A33" s="24"/>
      <c r="B33" s="22"/>
      <c r="C33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"/>
  <sheetViews>
    <sheetView zoomScalePageLayoutView="0" workbookViewId="0" topLeftCell="A1">
      <selection activeCell="A2" sqref="A2:IV2"/>
    </sheetView>
  </sheetViews>
  <sheetFormatPr defaultColWidth="9.140625" defaultRowHeight="12.75"/>
  <sheetData>
    <row r="1" spans="1:45" ht="12" customHeight="1">
      <c r="A1" s="1">
        <v>9</v>
      </c>
      <c r="B1" s="1" t="s">
        <v>16</v>
      </c>
      <c r="C1" s="6">
        <v>0</v>
      </c>
      <c r="D1" s="7">
        <v>0</v>
      </c>
      <c r="E1" s="8" t="s">
        <v>46</v>
      </c>
      <c r="F1" s="8" t="s">
        <v>46</v>
      </c>
      <c r="G1" s="8" t="s">
        <v>46</v>
      </c>
      <c r="H1" s="8" t="s">
        <v>46</v>
      </c>
      <c r="I1" s="7">
        <v>0</v>
      </c>
      <c r="J1" s="7">
        <v>0</v>
      </c>
      <c r="K1" s="7"/>
      <c r="L1" s="7"/>
      <c r="M1" s="7"/>
      <c r="N1" s="6">
        <v>181711</v>
      </c>
      <c r="O1" s="6">
        <f>N1+J1</f>
        <v>181711</v>
      </c>
      <c r="P1" s="15"/>
      <c r="Q1" s="15"/>
      <c r="R1" s="15"/>
      <c r="AB1" s="11"/>
      <c r="AC1" s="11"/>
      <c r="AD1" s="11"/>
      <c r="AG1" s="23"/>
      <c r="AH1" s="23"/>
      <c r="AL1" s="23"/>
      <c r="AM1" s="23"/>
      <c r="AN1" s="23"/>
      <c r="AO1" s="23"/>
      <c r="AP1" s="23"/>
      <c r="AQ1" s="23"/>
      <c r="AR1" s="23"/>
      <c r="AS1" s="23"/>
    </row>
    <row r="2" spans="1:15" ht="12" customHeight="1">
      <c r="A2" s="1">
        <v>17</v>
      </c>
      <c r="B2" s="1" t="s">
        <v>16</v>
      </c>
      <c r="C2" s="6">
        <v>2746</v>
      </c>
      <c r="D2" s="7">
        <v>0</v>
      </c>
      <c r="E2" s="8" t="s">
        <v>46</v>
      </c>
      <c r="F2" s="8" t="s">
        <v>46</v>
      </c>
      <c r="G2" s="8" t="s">
        <v>46</v>
      </c>
      <c r="H2" s="8" t="s">
        <v>46</v>
      </c>
      <c r="I2" s="8" t="s">
        <v>46</v>
      </c>
      <c r="J2" s="7">
        <v>0</v>
      </c>
      <c r="K2" s="7"/>
      <c r="L2" s="7"/>
      <c r="M2" s="7"/>
      <c r="N2" s="6">
        <v>4994</v>
      </c>
      <c r="O2" s="6">
        <f>N2+J2</f>
        <v>4994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 van Bruggen</dc:creator>
  <cp:keywords/>
  <dc:description/>
  <cp:lastModifiedBy>Gebruiker</cp:lastModifiedBy>
  <cp:lastPrinted>2019-05-28T18:20:21Z</cp:lastPrinted>
  <dcterms:created xsi:type="dcterms:W3CDTF">2010-10-30T13:13:08Z</dcterms:created>
  <dcterms:modified xsi:type="dcterms:W3CDTF">2019-07-02T06:14:26Z</dcterms:modified>
  <cp:category/>
  <cp:version/>
  <cp:contentType/>
  <cp:contentStatus/>
</cp:coreProperties>
</file>